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a">'Sheet1'!$G$3</definedName>
    <definedName name="b">'Sheet1'!$E$2</definedName>
    <definedName name="c_">'Sheet1'!$G$2</definedName>
    <definedName name="g">'Sheet1'!$E$7</definedName>
    <definedName name="h">'Sheet1'!$G$6</definedName>
    <definedName name="j">'Sheet1'!$E$8</definedName>
    <definedName name="k">'Sheet1'!$G$8</definedName>
    <definedName name="m">'Sheet1'!$G$9</definedName>
    <definedName name="n">'Sheet1'!$E$10</definedName>
    <definedName name="p">'Sheet1'!$G$11</definedName>
    <definedName name="q">'Sheet1'!$G$10</definedName>
    <definedName name="r_">'Sheet1'!$E$4</definedName>
    <definedName name="s">'Sheet1'!$G$4</definedName>
    <definedName name="t">'Sheet1'!$E$5</definedName>
  </definedNames>
  <calcPr fullCalcOnLoad="1"/>
</workbook>
</file>

<file path=xl/sharedStrings.xml><?xml version="1.0" encoding="utf-8"?>
<sst xmlns="http://schemas.openxmlformats.org/spreadsheetml/2006/main" count="21" uniqueCount="21">
  <si>
    <t>Step</t>
  </si>
  <si>
    <t>Number</t>
  </si>
  <si>
    <t>Divide by</t>
  </si>
  <si>
    <t>Answer</t>
  </si>
  <si>
    <t>Remainder</t>
  </si>
  <si>
    <t>Enter Year:</t>
  </si>
  <si>
    <t>b=</t>
  </si>
  <si>
    <t>r=</t>
  </si>
  <si>
    <t>t=</t>
  </si>
  <si>
    <t>g=</t>
  </si>
  <si>
    <t>j=</t>
  </si>
  <si>
    <t>n=</t>
  </si>
  <si>
    <t>c=</t>
  </si>
  <si>
    <t>a=</t>
  </si>
  <si>
    <t>s=</t>
  </si>
  <si>
    <t>h=</t>
  </si>
  <si>
    <t>k=</t>
  </si>
  <si>
    <t>m=</t>
  </si>
  <si>
    <t>q=</t>
  </si>
  <si>
    <t>p=</t>
  </si>
  <si>
    <t>Date of Easter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</si>
</sst>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250" zoomScaleNormal="250" zoomScalePageLayoutView="0" workbookViewId="0" topLeftCell="A1">
      <selection activeCell="D20" sqref="D20"/>
    </sheetView>
  </sheetViews>
  <sheetFormatPr defaultColWidth="9.140625" defaultRowHeight="12.75"/>
  <cols>
    <col min="1" max="1" width="7.28125" style="2" bestFit="1" customWidth="1"/>
    <col min="2" max="2" width="11.7109375" style="2" bestFit="1" customWidth="1"/>
    <col min="3" max="3" width="13.7109375" style="2" bestFit="1" customWidth="1"/>
    <col min="4" max="4" width="13.7109375" style="2" customWidth="1"/>
    <col min="5" max="5" width="11.28125" style="2" bestFit="1" customWidth="1"/>
    <col min="6" max="6" width="11.28125" style="2" customWidth="1"/>
    <col min="7" max="7" width="15.7109375" style="2" bestFit="1" customWidth="1"/>
    <col min="8" max="16384" width="9.140625" style="2" customWidth="1"/>
  </cols>
  <sheetData>
    <row r="1" spans="1:7" s="1" customFormat="1" ht="18">
      <c r="A1" s="1" t="s">
        <v>0</v>
      </c>
      <c r="B1" s="1" t="s">
        <v>1</v>
      </c>
      <c r="C1" s="1" t="s">
        <v>2</v>
      </c>
      <c r="E1" s="1" t="s">
        <v>3</v>
      </c>
      <c r="G1" s="1" t="s">
        <v>4</v>
      </c>
    </row>
    <row r="2" spans="1:7" ht="12.75">
      <c r="A2" s="2">
        <v>1</v>
      </c>
      <c r="B2" s="2">
        <f>D20</f>
        <v>2013</v>
      </c>
      <c r="C2" s="2">
        <v>100</v>
      </c>
      <c r="D2" s="2" t="s">
        <v>6</v>
      </c>
      <c r="E2" s="2">
        <f>INT(B2/C2)</f>
        <v>20</v>
      </c>
      <c r="F2" s="2" t="s">
        <v>12</v>
      </c>
      <c r="G2" s="2">
        <f>MOD(B2,C2)</f>
        <v>13</v>
      </c>
    </row>
    <row r="3" spans="1:7" ht="12.75">
      <c r="A3" s="2">
        <v>2</v>
      </c>
      <c r="B3" s="2">
        <f>5*b+c_</f>
        <v>113</v>
      </c>
      <c r="C3" s="2">
        <v>19</v>
      </c>
      <c r="E3" s="2">
        <f aca="true" t="shared" si="0" ref="E3:E11">INT(B3/C3)</f>
        <v>5</v>
      </c>
      <c r="F3" s="2" t="s">
        <v>13</v>
      </c>
      <c r="G3" s="2">
        <f aca="true" t="shared" si="1" ref="G3:G10">MOD(B3,C3)</f>
        <v>18</v>
      </c>
    </row>
    <row r="4" spans="1:7" ht="12.75">
      <c r="A4" s="2">
        <v>3</v>
      </c>
      <c r="B4" s="2">
        <f>3*(b+25)</f>
        <v>135</v>
      </c>
      <c r="C4" s="2">
        <v>4</v>
      </c>
      <c r="D4" s="2" t="s">
        <v>7</v>
      </c>
      <c r="E4" s="2">
        <f t="shared" si="0"/>
        <v>33</v>
      </c>
      <c r="F4" s="2" t="s">
        <v>14</v>
      </c>
      <c r="G4" s="2">
        <f t="shared" si="1"/>
        <v>3</v>
      </c>
    </row>
    <row r="5" spans="1:7" ht="12.75">
      <c r="A5" s="2">
        <v>4</v>
      </c>
      <c r="B5" s="2">
        <f>8*(b+11)</f>
        <v>248</v>
      </c>
      <c r="C5" s="2">
        <v>25</v>
      </c>
      <c r="D5" s="2" t="s">
        <v>8</v>
      </c>
      <c r="E5" s="2">
        <f t="shared" si="0"/>
        <v>9</v>
      </c>
      <c r="G5" s="2">
        <f t="shared" si="1"/>
        <v>23</v>
      </c>
    </row>
    <row r="6" spans="1:7" ht="12.75">
      <c r="A6" s="2">
        <v>5</v>
      </c>
      <c r="B6" s="2">
        <f>19*a+r_-t</f>
        <v>366</v>
      </c>
      <c r="C6" s="2">
        <v>30</v>
      </c>
      <c r="E6" s="2">
        <f t="shared" si="0"/>
        <v>12</v>
      </c>
      <c r="F6" s="2" t="s">
        <v>15</v>
      </c>
      <c r="G6" s="2">
        <f t="shared" si="1"/>
        <v>6</v>
      </c>
    </row>
    <row r="7" spans="1:7" ht="12.75">
      <c r="A7" s="2">
        <v>6</v>
      </c>
      <c r="B7" s="2">
        <f>a+11*h</f>
        <v>84</v>
      </c>
      <c r="C7" s="2">
        <v>319</v>
      </c>
      <c r="D7" s="2" t="s">
        <v>9</v>
      </c>
      <c r="E7" s="2">
        <f t="shared" si="0"/>
        <v>0</v>
      </c>
      <c r="G7" s="2">
        <f t="shared" si="1"/>
        <v>84</v>
      </c>
    </row>
    <row r="8" spans="1:7" ht="12.75">
      <c r="A8" s="2">
        <v>7</v>
      </c>
      <c r="B8" s="2">
        <f>60*(5-s)+c_</f>
        <v>133</v>
      </c>
      <c r="C8" s="2">
        <v>4</v>
      </c>
      <c r="D8" s="2" t="s">
        <v>10</v>
      </c>
      <c r="E8" s="2">
        <f t="shared" si="0"/>
        <v>33</v>
      </c>
      <c r="F8" s="2" t="s">
        <v>16</v>
      </c>
      <c r="G8" s="2">
        <f t="shared" si="1"/>
        <v>1</v>
      </c>
    </row>
    <row r="9" spans="1:7" ht="12.75">
      <c r="A9" s="2">
        <v>8</v>
      </c>
      <c r="B9" s="2">
        <f>2*j-k-h+g</f>
        <v>59</v>
      </c>
      <c r="C9" s="2">
        <v>7</v>
      </c>
      <c r="E9" s="2">
        <f t="shared" si="0"/>
        <v>8</v>
      </c>
      <c r="F9" s="2" t="s">
        <v>17</v>
      </c>
      <c r="G9" s="2">
        <f t="shared" si="1"/>
        <v>3</v>
      </c>
    </row>
    <row r="10" spans="1:7" ht="12.75">
      <c r="A10" s="2">
        <v>9</v>
      </c>
      <c r="B10" s="2">
        <f>h-g+m+110</f>
        <v>119</v>
      </c>
      <c r="C10" s="2">
        <v>30</v>
      </c>
      <c r="D10" s="2" t="s">
        <v>11</v>
      </c>
      <c r="E10" s="2">
        <f t="shared" si="0"/>
        <v>3</v>
      </c>
      <c r="F10" s="2" t="s">
        <v>18</v>
      </c>
      <c r="G10" s="2">
        <f t="shared" si="1"/>
        <v>29</v>
      </c>
    </row>
    <row r="11" spans="1:7" ht="12.75">
      <c r="A11" s="2">
        <v>10</v>
      </c>
      <c r="B11" s="2">
        <f>q+5-n</f>
        <v>31</v>
      </c>
      <c r="C11" s="2">
        <v>32</v>
      </c>
      <c r="E11" s="2">
        <f t="shared" si="0"/>
        <v>0</v>
      </c>
      <c r="F11" s="2" t="s">
        <v>19</v>
      </c>
      <c r="G11" s="2">
        <f>MOD(B11,C11)</f>
        <v>31</v>
      </c>
    </row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spans="3:4" ht="12.75">
      <c r="C20" s="2" t="s">
        <v>5</v>
      </c>
      <c r="D20" s="2">
        <v>2013</v>
      </c>
    </row>
    <row r="22" ht="12.75">
      <c r="C22" s="2" t="s">
        <v>20</v>
      </c>
    </row>
    <row r="24" spans="3:5" ht="12.75">
      <c r="C24" s="2">
        <f>p</f>
        <v>31</v>
      </c>
      <c r="D24" s="2" t="str">
        <f>IF(n=3,"March","April")</f>
        <v>March</v>
      </c>
      <c r="E24" s="2">
        <f>D20</f>
        <v>2013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Education, Sport &amp;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ClarkD</dc:creator>
  <cp:keywords/>
  <dc:description/>
  <cp:lastModifiedBy>Dan</cp:lastModifiedBy>
  <dcterms:created xsi:type="dcterms:W3CDTF">2012-03-29T09:54:09Z</dcterms:created>
  <dcterms:modified xsi:type="dcterms:W3CDTF">2012-03-29T15:16:56Z</dcterms:modified>
  <cp:category/>
  <cp:version/>
  <cp:contentType/>
  <cp:contentStatus/>
</cp:coreProperties>
</file>